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980" windowHeight="11130"/>
  </bookViews>
  <sheets>
    <sheet name="Стоимость услуг с Р.М." sheetId="5" r:id="rId1"/>
    <sheet name="Расходные материал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F15" i="5"/>
  <c r="F7" i="5" l="1"/>
  <c r="F8" i="5"/>
  <c r="F9" i="5"/>
  <c r="F10" i="5"/>
  <c r="F11" i="5"/>
  <c r="F12" i="5"/>
  <c r="F13" i="5"/>
  <c r="F6" i="5"/>
</calcChain>
</file>

<file path=xl/sharedStrings.xml><?xml version="1.0" encoding="utf-8"?>
<sst xmlns="http://schemas.openxmlformats.org/spreadsheetml/2006/main" count="47" uniqueCount="36">
  <si>
    <t>Наименование:</t>
  </si>
  <si>
    <t xml:space="preserve">Описание </t>
  </si>
  <si>
    <t>Жидкое мыло</t>
  </si>
  <si>
    <t>Освежитель воздуха</t>
  </si>
  <si>
    <t>Цвет – белый/перламутровый/жемчужный, запах -  свежий и приятный, антибактериальное объем 5л.</t>
  </si>
  <si>
    <t>Туалетная бумага в с/у</t>
  </si>
  <si>
    <t>Бумажные полотенца</t>
  </si>
  <si>
    <t>№</t>
  </si>
  <si>
    <t>объем – 300 мл. (+-100 мл.), аромат – освежающий (не резкий)</t>
  </si>
  <si>
    <t>Спецификация: стоимость расходных материалов.</t>
  </si>
  <si>
    <t>3-слойная, не менее 120 метров или аналоги; цвет – белый, хорошо растворяется в воде;</t>
  </si>
  <si>
    <t>цвет – белый.  Z образные, 2-слойная, листовые по 250 шт. в упаковке;</t>
  </si>
  <si>
    <t>Индивидуальные бумажные покрытия на унитаз и боксы к ним</t>
  </si>
  <si>
    <t>цвет бумаги – белый, прочные и мягкие, растворяются в воде.</t>
  </si>
  <si>
    <t>2.6. Уборка и поддержание чистоты прилегающей территории до 100м.кв.</t>
  </si>
  <si>
    <t xml:space="preserve"> </t>
  </si>
  <si>
    <t>2.7. Поставка, замена грязезащитных ковров. (руб./в месяц)</t>
  </si>
  <si>
    <t>2.4 Чистка ковров, ковролина, до 20 м.кв. (1 раз в месяц).</t>
  </si>
  <si>
    <t>Количество месяцев</t>
  </si>
  <si>
    <t>ИТОГО</t>
  </si>
  <si>
    <t>Указывается стоимость за 1 рулон</t>
  </si>
  <si>
    <t>Указывается стоимость за 1 упаковку.</t>
  </si>
  <si>
    <t>Указывается стоимость за 1 шт.</t>
  </si>
  <si>
    <t>2.3.Мойка наружной вывески названия банка (2 раза в год).</t>
  </si>
  <si>
    <t>Указать стоимость
руб./в месяц</t>
  </si>
  <si>
    <t>Стоимость за единицу руб. с НДС</t>
  </si>
  <si>
    <t xml:space="preserve">2.1 Генеральная уборка в местах общего пользования в коридорах, на лестничных пролетах, офисных помещений, санузлах, технических помещениях.  </t>
  </si>
  <si>
    <t>2.2. Чистка стеклянных перегородок площадью 24 м.кв,  внутри помещений на высоте не более 2-х метров с двух сторон.</t>
  </si>
  <si>
    <t>2.3. Мытье внутренней и внешней стороны стекол (окна) в кол-ве 20 (двадцать) штук, (до 100 м.кв. 2 раза в год).</t>
  </si>
  <si>
    <t>Перечень работ/услуг.</t>
  </si>
  <si>
    <t>Приложение №5: Спецификация для заполнения (Стоимость работ/услуг, расходные материалы).</t>
  </si>
  <si>
    <t>Спецификация: На оказание услуг по уборке помещений и прилегающей территории дополнительного офиса ПАО Банк ЗЕНИТ с обеспечением расходными материалами по адресу г. Санкт-Петербург, ул. Яблочкова, д. 20.</t>
  </si>
  <si>
    <t>Стоимость услкг за 12 месяцев. С НДС</t>
  </si>
  <si>
    <t>Стоимость услуг за единицу руб. с НДС</t>
  </si>
  <si>
    <t xml:space="preserve">2.5. Дополнительная услуга, оплачивается отдельно по заявке Заказчика. 
Дезинфекция поверхностей входных групп, дверных ручек, поручней лестниц (руб./в месяц) </t>
  </si>
  <si>
    <t>1.1.- 1.2. Основная, поддерживающая уборка в местах общего пользования в коридорах, в санузлах,  на лестничных пролетах и офисных помещений с обеспечением всеми расходными материалами.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</si>
</sst>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0" xfId="0" applyFont="1" applyAlignment="1"/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vertical="center"/>
    </xf>
    <xf numFmtId="0" fontId="0" fillId="0" borderId="0" xfId="0" applyFill="1"/>
    <xf numFmtId="0" fontId="0" fillId="0" borderId="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zoomScale="90" zoomScaleNormal="90" workbookViewId="0">
      <selection activeCell="F15" sqref="F15"/>
    </sheetView>
  </sheetViews>
  <sheetFormatPr defaultRowHeight="15" x14ac:dyDescent="0.25"/>
  <cols>
    <col min="1" max="1" width="2.42578125" customWidth="1"/>
    <col min="2" max="2" width="4.42578125" bestFit="1" customWidth="1"/>
    <col min="3" max="3" width="86.85546875" customWidth="1"/>
    <col min="4" max="4" width="16.140625" customWidth="1"/>
    <col min="5" max="11" width="22.7109375" customWidth="1"/>
    <col min="12" max="12" width="25.7109375" customWidth="1"/>
  </cols>
  <sheetData>
    <row r="1" spans="2:20" ht="36.75" customHeight="1" x14ac:dyDescent="0.25">
      <c r="B1" s="4" t="s">
        <v>30</v>
      </c>
      <c r="C1" s="4"/>
      <c r="D1" s="4"/>
      <c r="E1" s="4"/>
      <c r="F1" s="4"/>
      <c r="G1" s="4"/>
      <c r="H1" s="4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s="10" customFormat="1" ht="1.1499999999999999" customHeight="1" thickBot="1" x14ac:dyDescent="0.3"/>
    <row r="3" spans="2:20" s="10" customFormat="1" x14ac:dyDescent="0.25">
      <c r="B3" s="25" t="s">
        <v>31</v>
      </c>
      <c r="C3" s="26"/>
      <c r="D3" s="26"/>
      <c r="E3" s="27"/>
    </row>
    <row r="4" spans="2:20" ht="31.15" customHeight="1" thickBot="1" x14ac:dyDescent="0.3">
      <c r="B4" s="28"/>
      <c r="C4" s="29"/>
      <c r="D4" s="29"/>
      <c r="E4" s="30"/>
    </row>
    <row r="5" spans="2:20" ht="30.75" thickBot="1" x14ac:dyDescent="0.3">
      <c r="B5" s="18" t="s">
        <v>7</v>
      </c>
      <c r="C5" s="19" t="s">
        <v>29</v>
      </c>
      <c r="D5" s="20" t="s">
        <v>18</v>
      </c>
      <c r="E5" s="20" t="s">
        <v>33</v>
      </c>
      <c r="F5" s="21" t="s">
        <v>32</v>
      </c>
    </row>
    <row r="6" spans="2:20" ht="45.75" thickBot="1" x14ac:dyDescent="0.3">
      <c r="B6" s="2">
        <v>1</v>
      </c>
      <c r="C6" s="35" t="s">
        <v>35</v>
      </c>
      <c r="D6" s="12">
        <v>12</v>
      </c>
      <c r="E6" s="13" t="s">
        <v>24</v>
      </c>
      <c r="F6" s="14" t="e">
        <f t="shared" ref="F6:F13" si="0">D6*E6</f>
        <v>#VALUE!</v>
      </c>
    </row>
    <row r="7" spans="2:20" ht="30.75" thickBot="1" x14ac:dyDescent="0.3">
      <c r="B7" s="2">
        <v>2</v>
      </c>
      <c r="C7" s="17" t="s">
        <v>26</v>
      </c>
      <c r="D7" s="12">
        <v>12</v>
      </c>
      <c r="E7" s="13" t="s">
        <v>24</v>
      </c>
      <c r="F7" s="14" t="e">
        <f t="shared" si="0"/>
        <v>#VALUE!</v>
      </c>
      <c r="K7" t="s">
        <v>15</v>
      </c>
    </row>
    <row r="8" spans="2:20" ht="30.75" thickBot="1" x14ac:dyDescent="0.3">
      <c r="B8" s="2">
        <v>3</v>
      </c>
      <c r="C8" s="22" t="s">
        <v>27</v>
      </c>
      <c r="D8" s="12">
        <v>12</v>
      </c>
      <c r="E8" s="13" t="s">
        <v>24</v>
      </c>
      <c r="F8" s="14" t="e">
        <f t="shared" si="0"/>
        <v>#VALUE!</v>
      </c>
    </row>
    <row r="9" spans="2:20" ht="30.75" thickBot="1" x14ac:dyDescent="0.3">
      <c r="B9" s="2">
        <v>4</v>
      </c>
      <c r="C9" s="17" t="s">
        <v>28</v>
      </c>
      <c r="D9" s="12">
        <v>2</v>
      </c>
      <c r="E9" s="13" t="s">
        <v>24</v>
      </c>
      <c r="F9" s="14" t="e">
        <f t="shared" si="0"/>
        <v>#VALUE!</v>
      </c>
    </row>
    <row r="10" spans="2:20" ht="30.75" thickBot="1" x14ac:dyDescent="0.3">
      <c r="B10" s="2">
        <v>5</v>
      </c>
      <c r="C10" s="15" t="s">
        <v>23</v>
      </c>
      <c r="D10" s="12">
        <v>2</v>
      </c>
      <c r="E10" s="13" t="s">
        <v>24</v>
      </c>
      <c r="F10" s="14" t="e">
        <f t="shared" si="0"/>
        <v>#VALUE!</v>
      </c>
    </row>
    <row r="11" spans="2:20" ht="30.75" thickBot="1" x14ac:dyDescent="0.3">
      <c r="B11" s="2">
        <v>6</v>
      </c>
      <c r="C11" s="15" t="s">
        <v>17</v>
      </c>
      <c r="D11" s="12">
        <v>12</v>
      </c>
      <c r="E11" s="13" t="s">
        <v>24</v>
      </c>
      <c r="F11" s="14" t="e">
        <f t="shared" si="0"/>
        <v>#VALUE!</v>
      </c>
    </row>
    <row r="12" spans="2:20" ht="30.75" thickBot="1" x14ac:dyDescent="0.3">
      <c r="B12" s="2">
        <v>7</v>
      </c>
      <c r="C12" s="15" t="s">
        <v>14</v>
      </c>
      <c r="D12" s="12">
        <v>12</v>
      </c>
      <c r="E12" s="13" t="s">
        <v>24</v>
      </c>
      <c r="F12" s="14" t="e">
        <f t="shared" si="0"/>
        <v>#VALUE!</v>
      </c>
    </row>
    <row r="13" spans="2:20" ht="30.75" thickBot="1" x14ac:dyDescent="0.3">
      <c r="B13" s="2">
        <v>8</v>
      </c>
      <c r="C13" s="15" t="s">
        <v>16</v>
      </c>
      <c r="D13" s="12">
        <v>12</v>
      </c>
      <c r="E13" s="13" t="s">
        <v>24</v>
      </c>
      <c r="F13" s="14" t="e">
        <f t="shared" si="0"/>
        <v>#VALUE!</v>
      </c>
    </row>
    <row r="14" spans="2:20" ht="45.75" thickBot="1" x14ac:dyDescent="0.3">
      <c r="B14" s="2">
        <v>9</v>
      </c>
      <c r="C14" s="23" t="s">
        <v>34</v>
      </c>
      <c r="D14" s="12">
        <v>1</v>
      </c>
      <c r="E14" s="13" t="s">
        <v>24</v>
      </c>
      <c r="F14" s="14" t="e">
        <f>E14*D14</f>
        <v>#VALUE!</v>
      </c>
    </row>
    <row r="15" spans="2:20" x14ac:dyDescent="0.25">
      <c r="B15" s="11"/>
      <c r="C15" s="31" t="s">
        <v>19</v>
      </c>
      <c r="D15" s="32"/>
      <c r="E15" s="33"/>
      <c r="F15" s="16" t="e">
        <f>SUM(F6,F7,F8,F9,F10,F11,F12,F13)</f>
        <v>#VALUE!</v>
      </c>
      <c r="G15" s="9"/>
    </row>
  </sheetData>
  <mergeCells count="2">
    <mergeCell ref="B3:E4"/>
    <mergeCell ref="C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zoomScaleNormal="100" workbookViewId="0">
      <selection activeCell="E15" sqref="E15"/>
    </sheetView>
  </sheetViews>
  <sheetFormatPr defaultRowHeight="15" x14ac:dyDescent="0.25"/>
  <cols>
    <col min="1" max="1" width="2.85546875" customWidth="1"/>
    <col min="2" max="2" width="5.42578125" customWidth="1"/>
    <col min="3" max="3" width="31.5703125" customWidth="1"/>
    <col min="4" max="4" width="42.7109375" customWidth="1"/>
    <col min="5" max="5" width="36.42578125" customWidth="1"/>
  </cols>
  <sheetData>
    <row r="2" spans="2:5" ht="15.75" x14ac:dyDescent="0.25">
      <c r="B2" s="34" t="s">
        <v>9</v>
      </c>
      <c r="C2" s="34"/>
      <c r="D2" s="34"/>
    </row>
    <row r="3" spans="2:5" ht="15.75" x14ac:dyDescent="0.25">
      <c r="B3" s="6" t="s">
        <v>7</v>
      </c>
      <c r="C3" s="6" t="s">
        <v>0</v>
      </c>
      <c r="D3" s="6" t="s">
        <v>1</v>
      </c>
      <c r="E3" s="6" t="s">
        <v>25</v>
      </c>
    </row>
    <row r="4" spans="2:5" ht="46.15" customHeight="1" x14ac:dyDescent="0.25">
      <c r="B4" s="5">
        <v>1</v>
      </c>
      <c r="C4" s="24" t="s">
        <v>5</v>
      </c>
      <c r="D4" s="7" t="s">
        <v>10</v>
      </c>
      <c r="E4" s="8" t="s">
        <v>20</v>
      </c>
    </row>
    <row r="5" spans="2:5" ht="46.15" customHeight="1" x14ac:dyDescent="0.25">
      <c r="B5" s="5">
        <v>2</v>
      </c>
      <c r="C5" s="24" t="s">
        <v>6</v>
      </c>
      <c r="D5" s="7" t="s">
        <v>11</v>
      </c>
      <c r="E5" s="8" t="s">
        <v>21</v>
      </c>
    </row>
    <row r="6" spans="2:5" ht="46.15" customHeight="1" x14ac:dyDescent="0.25">
      <c r="B6" s="5">
        <v>3</v>
      </c>
      <c r="C6" s="24" t="s">
        <v>2</v>
      </c>
      <c r="D6" s="7" t="s">
        <v>4</v>
      </c>
      <c r="E6" s="8" t="s">
        <v>22</v>
      </c>
    </row>
    <row r="7" spans="2:5" ht="46.15" customHeight="1" x14ac:dyDescent="0.25">
      <c r="B7" s="5">
        <v>4</v>
      </c>
      <c r="C7" s="24" t="s">
        <v>3</v>
      </c>
      <c r="D7" s="7" t="s">
        <v>8</v>
      </c>
      <c r="E7" s="8" t="s">
        <v>22</v>
      </c>
    </row>
    <row r="8" spans="2:5" ht="46.15" customHeight="1" x14ac:dyDescent="0.25">
      <c r="B8" s="5">
        <v>5</v>
      </c>
      <c r="C8" s="7" t="s">
        <v>12</v>
      </c>
      <c r="D8" s="7" t="s">
        <v>13</v>
      </c>
      <c r="E8" s="8" t="s">
        <v>21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Стоимость услуг с Р.М.</vt:lpstr>
      <vt:lpstr>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2024-12-23T11:34:15Z</dcterms:modified>
</cp:coreProperties>
</file>