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SZ\_Закупочные процедуры\2024\121_Клининг ДО г.Липецк; г.Данков; г.Елец\Для публикации\"/>
    </mc:Choice>
  </mc:AlternateContent>
  <bookViews>
    <workbookView xWindow="0" yWindow="0" windowWidth="19200" windowHeight="12132"/>
  </bookViews>
  <sheets>
    <sheet name="Основные услуги" sheetId="1" r:id="rId1"/>
    <sheet name="Расходные материал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5" i="1"/>
</calcChain>
</file>

<file path=xl/sharedStrings.xml><?xml version="1.0" encoding="utf-8"?>
<sst xmlns="http://schemas.openxmlformats.org/spreadsheetml/2006/main" count="117" uniqueCount="52">
  <si>
    <t>№п/п</t>
  </si>
  <si>
    <t>Наименование объекта (ДО,административное здание), адрес.                  Кол-во сотрудников в офисе+посетители</t>
  </si>
  <si>
    <t>Уборочная площадь: внутреняя площадь, прилегающая территория объекта), кв.м.</t>
  </si>
  <si>
    <t xml:space="preserve">Внутреняя площадь -735,      прилегающая территория - 630            </t>
  </si>
  <si>
    <t xml:space="preserve">Внутреняя площадь -280,9,      прилегающая территория - 400            </t>
  </si>
  <si>
    <t>Внутреняя площадь - 136,2              Прилегающая территория - 300</t>
  </si>
  <si>
    <t>Внутреняя площадь -125,4 , прилегающая территория - 510</t>
  </si>
  <si>
    <t>Внутреняя площадь -425,9 ,   Прилегающая территория- 430</t>
  </si>
  <si>
    <t>Внутренняя площадь - 2460 (в т.ч. архивное помещение 660 кв.м.).  Прилегающая территория- 1877</t>
  </si>
  <si>
    <t>Внутреняя площадь- 337,       Прилегающая территория- 550</t>
  </si>
  <si>
    <t>Внутренняя площадь - 347,  Прилегающая территория- 1009</t>
  </si>
  <si>
    <t>Внутрення площадь - 260     Прилегающая территория-80</t>
  </si>
  <si>
    <t>Внутренняя площадь - 350    Прилегающая территория- 1062</t>
  </si>
  <si>
    <t>Внутрення площадь - 1014     Прилегающая территория-700</t>
  </si>
  <si>
    <t>Стоимость за основные услуги в год руб. (включая НДС)</t>
  </si>
  <si>
    <t xml:space="preserve">уборка прилегающей территории </t>
  </si>
  <si>
    <t>цена общая руб.</t>
  </si>
  <si>
    <t>Стоимость за расходные материалы:</t>
  </si>
  <si>
    <t>Наименование:</t>
  </si>
  <si>
    <t xml:space="preserve">Описание </t>
  </si>
  <si>
    <t>Туалетная бумага</t>
  </si>
  <si>
    <t>Указывается стоимость включая НДС за 1 рулон</t>
  </si>
  <si>
    <t>Жидкое мыло</t>
  </si>
  <si>
    <t>Указывается стоимость включая НДС за 1 шт.</t>
  </si>
  <si>
    <t>Бумажные полотенца</t>
  </si>
  <si>
    <t>Цвет – белый, слойность – 2 (слоя), мягкие.</t>
  </si>
  <si>
    <t>Указывается стоимость включая НДС за 1 шт. Z сложения</t>
  </si>
  <si>
    <t>Указывается стоимость включая НДС за 1 шт. V сложения</t>
  </si>
  <si>
    <t>Освежитель воздуха</t>
  </si>
  <si>
    <t>объем – 300 мл. (+-100 мл.), аромат – освежающий (не резкий)</t>
  </si>
  <si>
    <t>Приложение №5: к Шаблону технико-коммерческого предложения (Стоимость за каждый объект, расходные материалы).</t>
  </si>
  <si>
    <r>
      <rPr>
        <b/>
        <sz val="11"/>
        <color theme="1"/>
        <rFont val="Calibri"/>
        <family val="2"/>
        <charset val="204"/>
        <scheme val="minor"/>
      </rPr>
      <t xml:space="preserve">ДО "Данков/48" г.Данков, ул.Мира, 11 </t>
    </r>
    <r>
      <rPr>
        <sz val="11"/>
        <color theme="1"/>
        <rFont val="Calibri"/>
        <family val="2"/>
        <charset val="204"/>
        <scheme val="minor"/>
      </rPr>
      <t xml:space="preserve">                                 5 сотрудников+ арендаторы, + посетители</t>
    </r>
  </si>
  <si>
    <r>
      <rPr>
        <b/>
        <sz val="11"/>
        <color theme="1"/>
        <rFont val="Calibri"/>
        <family val="2"/>
        <charset val="204"/>
        <scheme val="minor"/>
      </rPr>
      <t xml:space="preserve">ДО "Октябрьский/48" г. Липецк, ул.Проспект имени 60 летия СССР,2А </t>
    </r>
    <r>
      <rPr>
        <sz val="11"/>
        <color theme="1"/>
        <rFont val="Calibri"/>
        <family val="2"/>
        <charset val="204"/>
        <scheme val="minor"/>
      </rPr>
      <t>,                                                    9 сотрудников + посетители</t>
    </r>
  </si>
  <si>
    <r>
      <rPr>
        <b/>
        <sz val="11"/>
        <color theme="1"/>
        <rFont val="Calibri"/>
        <family val="2"/>
        <charset val="204"/>
        <scheme val="minor"/>
      </rPr>
      <t xml:space="preserve">ДО "Первомайский/48" г.Липецк , ул,Первомайская,66, </t>
    </r>
    <r>
      <rPr>
        <sz val="11"/>
        <color theme="1"/>
        <rFont val="Calibri"/>
        <family val="2"/>
        <charset val="204"/>
        <scheme val="minor"/>
      </rPr>
      <t xml:space="preserve">
17 сотрудников+посетители</t>
    </r>
  </si>
  <si>
    <r>
      <rPr>
        <b/>
        <sz val="11"/>
        <color theme="1"/>
        <rFont val="Calibri"/>
        <family val="2"/>
        <charset val="204"/>
        <scheme val="minor"/>
      </rPr>
      <t xml:space="preserve">ДО "Вермишева/48" г.Липецк, ул.Вермишева,2, </t>
    </r>
    <r>
      <rPr>
        <sz val="11"/>
        <color theme="1"/>
        <rFont val="Calibri"/>
        <family val="2"/>
        <charset val="204"/>
        <scheme val="minor"/>
      </rPr>
      <t xml:space="preserve">
5 сотрудников+посетители</t>
    </r>
  </si>
  <si>
    <r>
      <rPr>
        <b/>
        <sz val="11"/>
        <color theme="1"/>
        <rFont val="Calibri"/>
        <family val="2"/>
        <charset val="204"/>
        <scheme val="minor"/>
      </rPr>
      <t xml:space="preserve">ДО "Катукова/48" г.Липецк , ул.Катукова д. 48 
</t>
    </r>
    <r>
      <rPr>
        <sz val="11"/>
        <color theme="1"/>
        <rFont val="Calibri"/>
        <family val="2"/>
        <charset val="204"/>
        <scheme val="minor"/>
      </rPr>
      <t>5 сотрудников+посетители</t>
    </r>
  </si>
  <si>
    <r>
      <rPr>
        <b/>
        <sz val="11"/>
        <color theme="1"/>
        <rFont val="Calibri"/>
        <family val="2"/>
        <charset val="204"/>
        <scheme val="minor"/>
      </rPr>
      <t xml:space="preserve">Адиминистративное здание в г.Липецке, ул.Семашко,13,  
</t>
    </r>
    <r>
      <rPr>
        <sz val="11"/>
        <color theme="1"/>
        <rFont val="Calibri"/>
        <family val="2"/>
        <charset val="204"/>
        <scheme val="minor"/>
      </rPr>
      <t>17 сотрудников</t>
    </r>
  </si>
  <si>
    <r>
      <rPr>
        <b/>
        <sz val="11"/>
        <color theme="1"/>
        <rFont val="Calibri"/>
        <family val="2"/>
        <charset val="204"/>
        <scheme val="minor"/>
      </rPr>
      <t xml:space="preserve">ДО "Елец/48", г. Елец, ул.Ленина, д.79 
</t>
    </r>
    <r>
      <rPr>
        <sz val="11"/>
        <color theme="1"/>
        <rFont val="Calibri"/>
        <family val="2"/>
        <charset val="204"/>
        <scheme val="minor"/>
      </rPr>
      <t>7 сотрудников+ арендаторы+посетители</t>
    </r>
  </si>
  <si>
    <r>
      <rPr>
        <b/>
        <sz val="11"/>
        <color theme="1"/>
        <rFont val="Calibri"/>
        <family val="2"/>
        <charset val="204"/>
        <scheme val="minor"/>
      </rPr>
      <t xml:space="preserve">ДО "Победы/48" г.Липецк, ул. Победы, д.102, </t>
    </r>
    <r>
      <rPr>
        <sz val="11"/>
        <color theme="1"/>
        <rFont val="Calibri"/>
        <family val="2"/>
        <charset val="204"/>
        <scheme val="minor"/>
      </rPr>
      <t xml:space="preserve">
7 сотрудников+посетители</t>
    </r>
  </si>
  <si>
    <r>
      <t xml:space="preserve">Административное здание в г.Липецке, ул.Проспект имени 60-летия СССР,2А,                       </t>
    </r>
    <r>
      <rPr>
        <sz val="11"/>
        <color theme="1"/>
        <rFont val="Calibri"/>
        <family val="2"/>
        <charset val="204"/>
        <scheme val="minor"/>
      </rPr>
      <t>130 сотрудников</t>
    </r>
  </si>
  <si>
    <r>
      <rPr>
        <b/>
        <sz val="11"/>
        <color theme="1"/>
        <rFont val="Calibri"/>
        <family val="2"/>
        <charset val="204"/>
        <scheme val="minor"/>
      </rPr>
      <t xml:space="preserve">Административное здание в гЛипецке, 15-ый мкр,д.8, 
</t>
    </r>
    <r>
      <rPr>
        <sz val="11"/>
        <color theme="1"/>
        <rFont val="Calibri"/>
        <family val="2"/>
        <charset val="204"/>
        <scheme val="minor"/>
      </rPr>
      <t>2 сотрудника</t>
    </r>
  </si>
  <si>
    <r>
      <rPr>
        <b/>
        <sz val="11"/>
        <color theme="1"/>
        <rFont val="Calibri"/>
        <family val="2"/>
        <charset val="204"/>
        <scheme val="minor"/>
      </rPr>
      <t>ДО "Мира/48" г.Липецк, пр.Мира 2-2а</t>
    </r>
    <r>
      <rPr>
        <sz val="11"/>
        <color theme="1"/>
        <rFont val="Calibri"/>
        <family val="2"/>
        <charset val="204"/>
        <scheme val="minor"/>
      </rPr>
      <t>, 
7 сотрудников+посетители</t>
    </r>
  </si>
  <si>
    <t>Цвет – белый, слойность – 2 (слоя), хорошо растворяется в воде.</t>
  </si>
  <si>
    <t>Жидкое мыло: цвет-белый/перламутровый/жемчужный, антибактериальное, 5л.</t>
  </si>
  <si>
    <t>Поддерживующая уборка помещений</t>
  </si>
  <si>
    <t>Стоимость за услуги в месяц руб. (включая НДС)</t>
  </si>
  <si>
    <t>Генеральная уборка</t>
  </si>
  <si>
    <t>Чистка стекол светильников(бра) внутри на высоте не более 2-х метров</t>
  </si>
  <si>
    <t>Мытье внутренней и внешней стороны стекол (окна).
 За 1кв.м</t>
  </si>
  <si>
    <t>Дезинфекция поверхностей входных групп, дверных ручек, поручней лестниц</t>
  </si>
  <si>
    <t>За 1 кв.м.</t>
  </si>
  <si>
    <t>Стоимость в рублях включая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</si>
</sst>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/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topLeftCell="A3" zoomScale="80" zoomScaleNormal="80" workbookViewId="0">
      <selection activeCell="L8" sqref="L8"/>
    </sheetView>
  </sheetViews>
  <sheetFormatPr defaultRowHeight="14.4" x14ac:dyDescent="0.3"/>
  <cols>
    <col min="2" max="2" width="6.6640625" customWidth="1"/>
    <col min="3" max="3" width="44.6640625" customWidth="1"/>
    <col min="4" max="4" width="33.5546875" customWidth="1"/>
    <col min="5" max="5" width="25.88671875" customWidth="1"/>
    <col min="6" max="11" width="18.33203125" customWidth="1"/>
  </cols>
  <sheetData>
    <row r="1" spans="2:11" x14ac:dyDescent="0.3">
      <c r="B1" s="15" t="s">
        <v>30</v>
      </c>
      <c r="C1" s="15"/>
      <c r="D1" s="15"/>
      <c r="E1" s="15"/>
      <c r="F1" s="15"/>
      <c r="G1" s="15"/>
      <c r="H1" s="15"/>
      <c r="I1" s="15"/>
      <c r="J1" s="15"/>
      <c r="K1" s="15"/>
    </row>
    <row r="2" spans="2:11" ht="21" x14ac:dyDescent="0.4"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2:11" ht="86.4" customHeight="1" x14ac:dyDescent="0.3">
      <c r="B3" s="23" t="s">
        <v>0</v>
      </c>
      <c r="C3" s="20" t="s">
        <v>1</v>
      </c>
      <c r="D3" s="20" t="s">
        <v>2</v>
      </c>
      <c r="E3" s="20" t="s">
        <v>14</v>
      </c>
      <c r="F3" s="17" t="s">
        <v>45</v>
      </c>
      <c r="G3" s="18"/>
      <c r="H3" s="18"/>
      <c r="I3" s="18"/>
      <c r="J3" s="18"/>
      <c r="K3" s="19"/>
    </row>
    <row r="4" spans="2:11" ht="93.6" x14ac:dyDescent="0.3">
      <c r="B4" s="24"/>
      <c r="C4" s="22"/>
      <c r="D4" s="22"/>
      <c r="E4" s="21"/>
      <c r="F4" s="4" t="s">
        <v>44</v>
      </c>
      <c r="G4" s="13" t="s">
        <v>46</v>
      </c>
      <c r="H4" s="13" t="s">
        <v>47</v>
      </c>
      <c r="I4" s="13" t="s">
        <v>48</v>
      </c>
      <c r="J4" s="14" t="s">
        <v>49</v>
      </c>
      <c r="K4" s="4" t="s">
        <v>15</v>
      </c>
    </row>
    <row r="5" spans="2:11" ht="45.6" customHeight="1" x14ac:dyDescent="0.3">
      <c r="B5" s="1">
        <v>1</v>
      </c>
      <c r="C5" s="3" t="s">
        <v>38</v>
      </c>
      <c r="D5" s="2" t="s">
        <v>3</v>
      </c>
      <c r="E5" s="5" t="e">
        <f>(F5+G5+H5+K5)*12</f>
        <v>#VALUE!</v>
      </c>
      <c r="F5" s="6" t="s">
        <v>16</v>
      </c>
      <c r="G5" s="6" t="s">
        <v>16</v>
      </c>
      <c r="H5" s="6" t="s">
        <v>16</v>
      </c>
      <c r="I5" s="6" t="s">
        <v>50</v>
      </c>
      <c r="J5" s="6" t="s">
        <v>16</v>
      </c>
      <c r="K5" s="6" t="s">
        <v>16</v>
      </c>
    </row>
    <row r="6" spans="2:11" ht="45.6" customHeight="1" x14ac:dyDescent="0.3">
      <c r="B6" s="1">
        <v>2</v>
      </c>
      <c r="C6" s="3" t="s">
        <v>41</v>
      </c>
      <c r="D6" s="2" t="s">
        <v>4</v>
      </c>
      <c r="E6" s="5" t="e">
        <f t="shared" ref="E6:E15" si="0">(F6+G6+H6+K6)*12</f>
        <v>#VALUE!</v>
      </c>
      <c r="F6" s="6" t="s">
        <v>16</v>
      </c>
      <c r="G6" s="6" t="s">
        <v>16</v>
      </c>
      <c r="H6" s="6" t="s">
        <v>16</v>
      </c>
      <c r="I6" s="6" t="s">
        <v>50</v>
      </c>
      <c r="J6" s="6" t="s">
        <v>16</v>
      </c>
      <c r="K6" s="6" t="s">
        <v>16</v>
      </c>
    </row>
    <row r="7" spans="2:11" ht="45.6" customHeight="1" x14ac:dyDescent="0.3">
      <c r="B7" s="1">
        <v>3</v>
      </c>
      <c r="C7" s="3" t="s">
        <v>34</v>
      </c>
      <c r="D7" s="2" t="s">
        <v>5</v>
      </c>
      <c r="E7" s="5" t="e">
        <f t="shared" si="0"/>
        <v>#VALUE!</v>
      </c>
      <c r="F7" s="6" t="s">
        <v>16</v>
      </c>
      <c r="G7" s="6" t="s">
        <v>16</v>
      </c>
      <c r="H7" s="6" t="s">
        <v>16</v>
      </c>
      <c r="I7" s="6" t="s">
        <v>50</v>
      </c>
      <c r="J7" s="6" t="s">
        <v>16</v>
      </c>
      <c r="K7" s="6" t="s">
        <v>16</v>
      </c>
    </row>
    <row r="8" spans="2:11" ht="45.6" customHeight="1" x14ac:dyDescent="0.3">
      <c r="B8" s="1">
        <v>4</v>
      </c>
      <c r="C8" s="3" t="s">
        <v>35</v>
      </c>
      <c r="D8" s="2" t="s">
        <v>6</v>
      </c>
      <c r="E8" s="5" t="e">
        <f t="shared" si="0"/>
        <v>#VALUE!</v>
      </c>
      <c r="F8" s="6" t="s">
        <v>16</v>
      </c>
      <c r="G8" s="6" t="s">
        <v>16</v>
      </c>
      <c r="H8" s="6" t="s">
        <v>16</v>
      </c>
      <c r="I8" s="6" t="s">
        <v>50</v>
      </c>
      <c r="J8" s="6" t="s">
        <v>16</v>
      </c>
      <c r="K8" s="6" t="s">
        <v>16</v>
      </c>
    </row>
    <row r="9" spans="2:11" ht="45.6" customHeight="1" x14ac:dyDescent="0.3">
      <c r="B9" s="1">
        <v>5</v>
      </c>
      <c r="C9" s="3" t="s">
        <v>33</v>
      </c>
      <c r="D9" s="2" t="s">
        <v>7</v>
      </c>
      <c r="E9" s="5" t="e">
        <f t="shared" si="0"/>
        <v>#VALUE!</v>
      </c>
      <c r="F9" s="6" t="s">
        <v>16</v>
      </c>
      <c r="G9" s="6" t="s">
        <v>16</v>
      </c>
      <c r="H9" s="6" t="s">
        <v>16</v>
      </c>
      <c r="I9" s="6" t="s">
        <v>50</v>
      </c>
      <c r="J9" s="6" t="s">
        <v>16</v>
      </c>
      <c r="K9" s="6" t="s">
        <v>16</v>
      </c>
    </row>
    <row r="10" spans="2:11" ht="45.6" customHeight="1" x14ac:dyDescent="0.3">
      <c r="B10" s="1">
        <v>6</v>
      </c>
      <c r="C10" s="11" t="s">
        <v>39</v>
      </c>
      <c r="D10" s="2" t="s">
        <v>8</v>
      </c>
      <c r="E10" s="5" t="e">
        <f t="shared" si="0"/>
        <v>#VALUE!</v>
      </c>
      <c r="F10" s="6" t="s">
        <v>16</v>
      </c>
      <c r="G10" s="6" t="s">
        <v>16</v>
      </c>
      <c r="H10" s="6" t="s">
        <v>16</v>
      </c>
      <c r="I10" s="6" t="s">
        <v>50</v>
      </c>
      <c r="J10" s="6" t="s">
        <v>16</v>
      </c>
      <c r="K10" s="6" t="s">
        <v>16</v>
      </c>
    </row>
    <row r="11" spans="2:11" ht="45.6" customHeight="1" x14ac:dyDescent="0.3">
      <c r="B11" s="1">
        <v>7</v>
      </c>
      <c r="C11" s="3" t="s">
        <v>40</v>
      </c>
      <c r="D11" s="2" t="s">
        <v>9</v>
      </c>
      <c r="E11" s="5" t="e">
        <f t="shared" si="0"/>
        <v>#VALUE!</v>
      </c>
      <c r="F11" s="6" t="s">
        <v>16</v>
      </c>
      <c r="G11" s="6" t="s">
        <v>16</v>
      </c>
      <c r="H11" s="6" t="s">
        <v>16</v>
      </c>
      <c r="I11" s="6" t="s">
        <v>50</v>
      </c>
      <c r="J11" s="6" t="s">
        <v>16</v>
      </c>
      <c r="K11" s="6" t="s">
        <v>16</v>
      </c>
    </row>
    <row r="12" spans="2:11" ht="45.6" customHeight="1" x14ac:dyDescent="0.3">
      <c r="B12" s="1">
        <v>8</v>
      </c>
      <c r="C12" s="3" t="s">
        <v>36</v>
      </c>
      <c r="D12" s="2" t="s">
        <v>10</v>
      </c>
      <c r="E12" s="5" t="e">
        <f t="shared" si="0"/>
        <v>#VALUE!</v>
      </c>
      <c r="F12" s="6" t="s">
        <v>16</v>
      </c>
      <c r="G12" s="6" t="s">
        <v>16</v>
      </c>
      <c r="H12" s="6" t="s">
        <v>16</v>
      </c>
      <c r="I12" s="6" t="s">
        <v>50</v>
      </c>
      <c r="J12" s="6" t="s">
        <v>16</v>
      </c>
      <c r="K12" s="6" t="s">
        <v>16</v>
      </c>
    </row>
    <row r="13" spans="2:11" ht="45.6" customHeight="1" x14ac:dyDescent="0.3">
      <c r="B13" s="1">
        <v>9</v>
      </c>
      <c r="C13" s="3" t="s">
        <v>32</v>
      </c>
      <c r="D13" s="2" t="s">
        <v>11</v>
      </c>
      <c r="E13" s="5" t="e">
        <f t="shared" si="0"/>
        <v>#VALUE!</v>
      </c>
      <c r="F13" s="6" t="s">
        <v>16</v>
      </c>
      <c r="G13" s="6" t="s">
        <v>16</v>
      </c>
      <c r="H13" s="6" t="s">
        <v>16</v>
      </c>
      <c r="I13" s="6" t="s">
        <v>50</v>
      </c>
      <c r="J13" s="6" t="s">
        <v>16</v>
      </c>
      <c r="K13" s="6" t="s">
        <v>16</v>
      </c>
    </row>
    <row r="14" spans="2:11" ht="45.6" customHeight="1" x14ac:dyDescent="0.3">
      <c r="B14" s="1">
        <v>10</v>
      </c>
      <c r="C14" s="3" t="s">
        <v>31</v>
      </c>
      <c r="D14" s="2" t="s">
        <v>12</v>
      </c>
      <c r="E14" s="5" t="e">
        <f t="shared" si="0"/>
        <v>#VALUE!</v>
      </c>
      <c r="F14" s="6" t="s">
        <v>16</v>
      </c>
      <c r="G14" s="6" t="s">
        <v>16</v>
      </c>
      <c r="H14" s="6" t="s">
        <v>16</v>
      </c>
      <c r="I14" s="6" t="s">
        <v>50</v>
      </c>
      <c r="J14" s="6" t="s">
        <v>16</v>
      </c>
      <c r="K14" s="6" t="s">
        <v>16</v>
      </c>
    </row>
    <row r="15" spans="2:11" ht="45.6" customHeight="1" x14ac:dyDescent="0.3">
      <c r="B15" s="1">
        <v>11</v>
      </c>
      <c r="C15" s="3" t="s">
        <v>37</v>
      </c>
      <c r="D15" s="2" t="s">
        <v>13</v>
      </c>
      <c r="E15" s="5" t="e">
        <f t="shared" si="0"/>
        <v>#VALUE!</v>
      </c>
      <c r="F15" s="6" t="s">
        <v>16</v>
      </c>
      <c r="G15" s="6" t="s">
        <v>16</v>
      </c>
      <c r="H15" s="6" t="s">
        <v>16</v>
      </c>
      <c r="I15" s="6" t="s">
        <v>50</v>
      </c>
      <c r="J15" s="6" t="s">
        <v>16</v>
      </c>
      <c r="K15" s="6" t="s">
        <v>16</v>
      </c>
    </row>
    <row r="16" spans="2:11" x14ac:dyDescent="0.3">
      <c r="C16" s="12"/>
    </row>
  </sheetData>
  <mergeCells count="7">
    <mergeCell ref="B1:K1"/>
    <mergeCell ref="B2:K2"/>
    <mergeCell ref="F3:K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13" sqref="C13"/>
    </sheetView>
  </sheetViews>
  <sheetFormatPr defaultRowHeight="14.4" x14ac:dyDescent="0.3"/>
  <cols>
    <col min="1" max="1" width="35.109375" customWidth="1"/>
    <col min="2" max="2" width="57.44140625" customWidth="1"/>
    <col min="3" max="3" width="35.109375" customWidth="1"/>
  </cols>
  <sheetData>
    <row r="1" spans="1:3" x14ac:dyDescent="0.3">
      <c r="A1" s="25" t="s">
        <v>17</v>
      </c>
      <c r="B1" s="26"/>
      <c r="C1" s="27"/>
    </row>
    <row r="2" spans="1:3" ht="15.6" x14ac:dyDescent="0.3">
      <c r="A2" s="7" t="s">
        <v>18</v>
      </c>
      <c r="B2" s="7" t="s">
        <v>19</v>
      </c>
      <c r="C2" s="7" t="s">
        <v>51</v>
      </c>
    </row>
    <row r="3" spans="1:3" ht="48.6" customHeight="1" x14ac:dyDescent="0.3">
      <c r="A3" s="8" t="s">
        <v>20</v>
      </c>
      <c r="B3" s="9" t="s">
        <v>42</v>
      </c>
      <c r="C3" s="10" t="s">
        <v>21</v>
      </c>
    </row>
    <row r="4" spans="1:3" ht="48.6" customHeight="1" x14ac:dyDescent="0.3">
      <c r="A4" s="8" t="s">
        <v>22</v>
      </c>
      <c r="B4" s="9" t="s">
        <v>43</v>
      </c>
      <c r="C4" s="10" t="s">
        <v>23</v>
      </c>
    </row>
    <row r="5" spans="1:3" ht="27.6" customHeight="1" x14ac:dyDescent="0.3">
      <c r="A5" s="28" t="s">
        <v>24</v>
      </c>
      <c r="B5" s="29" t="s">
        <v>25</v>
      </c>
      <c r="C5" s="10" t="s">
        <v>26</v>
      </c>
    </row>
    <row r="6" spans="1:3" ht="27.6" customHeight="1" x14ac:dyDescent="0.3">
      <c r="A6" s="28"/>
      <c r="B6" s="29"/>
      <c r="C6" s="10" t="s">
        <v>27</v>
      </c>
    </row>
    <row r="7" spans="1:3" ht="43.2" customHeight="1" x14ac:dyDescent="0.3">
      <c r="A7" s="8" t="s">
        <v>28</v>
      </c>
      <c r="B7" s="9" t="s">
        <v>29</v>
      </c>
      <c r="C7" s="10" t="s">
        <v>23</v>
      </c>
    </row>
  </sheetData>
  <mergeCells count="3">
    <mergeCell ref="A1:C1"/>
    <mergeCell ref="A5:A6"/>
    <mergeCell ref="B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Основные услуги</vt:lpstr>
      <vt:lpstr>Расходные материалы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t.zhinkina</dc:creator>
  <cp:lastModifiedBy>a.gnezdilov</cp:lastModifiedBy>
  <dcterms:created xsi:type="dcterms:W3CDTF">2024-10-14T13:25:22Z</dcterms:created>
  <dcterms:modified xsi:type="dcterms:W3CDTF">2024-10-30T10:16:47Z</dcterms:modified>
</cp:coreProperties>
</file>