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<sst xmlns="http://schemas.openxmlformats.org/spreadsheetml/2006/main" count="61" uniqueCount="58">
  <si>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</si>
  <si>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</si>
  <si>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</si>
  <si>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</si>
  <si>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</si>
  <si>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</si>
  <si>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</si>
  <si>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</si>
  <si>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</si>
  <si>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</si>
  <si>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</si>
  <si>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</si>
  <si>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»________________201_г.</t>
  </si>
  <si>
    <t>«    »________________201_г.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</si>
  <si>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</si>
  <si>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</si>
  <si>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</si>
  <si>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</t>
  </si>
  <si>
    <t>Итого по Главам 1-7</t>
  </si>
  <si>
    <t>Глава 8. Временные здания и сооружения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</si>
  <si>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</si>
  <si>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</si>
  <si>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</si>
  <si>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</si>
  <si>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</si>
  <si>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Итого по Главе 12</t>
  </si>
  <si>
    <t>Итого по Главам 1-12</t>
  </si>
  <si>
    <t>Непредвиденные затраты</t>
  </si>
  <si>
    <t>Итого по сводному расчету</t>
  </si>
  <si>
    <t>ВСЕГО ПО СВОДНОМУ СМЕТНОМУ РАСЧЕТУ</t>
  </si>
  <si>
    <t>Итого по Главе 4</t>
  </si>
  <si>
    <t>Глава 4. Объекты энергетического хозяйства</t>
  </si>
  <si>
    <t>Итого по Главе 6</t>
  </si>
  <si>
    <t>Итого по Главе 7</t>
  </si>
  <si>
    <t>Итого по Главе 1</t>
  </si>
  <si>
    <t>Итого по Главе 5</t>
  </si>
  <si>
    <t xml:space="preserve">                                                                                                                  (должность, подпись, расшифровка)</t>
  </si>
  <si>
    <t>Глава 10. Содержание службы заказчика. Строительный контроль</t>
  </si>
  <si>
    <t>Итого по Главе 10</t>
  </si>
  <si>
    <t>Глава 3. Объекты подсобного и обслуживающего назначения</t>
  </si>
  <si>
    <t>Итого по Главе 3</t>
  </si>
  <si>
    <t xml:space="preserve">                                                          Заказчик: ___________________________ </t>
  </si>
  <si>
    <t>тыс. руб.</t>
  </si>
  <si>
    <t>Сводный сметный расчет в сумме</t>
  </si>
  <si>
    <t>Глава 1. Подготовка территории строительства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</si>
  <si>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</si>
  <si>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</si>
  <si>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7. Благоустройство и озеленение территории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</si>
  <si>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</si>
  <si>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 xml:space="preserve"> СВОДНЫЙ СМЕТНЫЙ РАСЧЕТ СТОИМОСТИ СТРОИТЕЛЬСТВА (базовые цены)</t>
  </si>
  <si>
    <t>Благоустройство территории автономного образовательного учреждения дополнительного образования Вологодской области "Региональный центр дополнительного образования детей" по адресу: г. Вологда, ул. Горького. 101</t>
  </si>
  <si>
    <t>ЛС 07-01-01</t>
  </si>
  <si>
    <t>Руководитель проектной организации:    генеральный директор     ___________________________</t>
  </si>
  <si>
    <t xml:space="preserve">                                           Главный инженер проекта: ___________________________</t>
  </si>
  <si>
    <t xml:space="preserve">                                                          Начальник отдела: ___________________________ </t>
  </si>
  <si>
    <t>Устройство асфальтобетонных покрытий и покрытий из брусчатки</t>
  </si>
  <si>
    <t>Составлена в ценах по состоянию на 01.01.2000 г.</t>
  </si>
  <si>
    <t>Непредвиденные затраты - 2%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</si>
</sst>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"/>
    <numFmt numFmtId="179" formatCode="0.00000"/>
    <numFmt numFmtId="180" formatCode="0.00000000"/>
    <numFmt numFmtId="181" formatCode="0.0000000"/>
    <numFmt numFmtId="182" formatCode="[$-FC19]d\ mmmm\ yyyy\ &quot;г.&quot;"/>
  </numFmts>
  <fonts count="40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right" vertical="top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left" vertical="top" wrapText="1"/>
    </xf>
    <xf numFmtId="2" fontId="3" fillId="33" borderId="12" xfId="0" applyNumberFormat="1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94" zoomScaleNormal="94" workbookViewId="0" topLeftCell="A1">
      <selection activeCell="A67" sqref="A67"/>
    </sheetView>
  </sheetViews>
  <sheetFormatPr defaultColWidth="9.00390625" defaultRowHeight="12.75"/>
  <cols>
    <col min="1" max="1" width="5.00390625" style="10" customWidth="1"/>
    <col min="2" max="2" width="18.00390625" style="14" customWidth="1"/>
    <col min="3" max="3" width="48.375" style="11" customWidth="1"/>
    <col min="4" max="4" width="12.25390625" style="6" customWidth="1"/>
    <col min="5" max="5" width="13.00390625" style="6" customWidth="1"/>
    <col min="6" max="6" width="13.375" style="6" customWidth="1"/>
    <col min="7" max="7" width="12.625" style="6" customWidth="1"/>
    <col min="8" max="8" width="13.375" style="6" customWidth="1"/>
    <col min="9" max="9" width="11.625" style="0" bestFit="1" customWidth="1"/>
  </cols>
  <sheetData>
    <row r="1" spans="4:8" ht="12.75">
      <c r="D1" s="3"/>
      <c r="E1" s="3"/>
      <c r="F1" s="3"/>
      <c r="G1" s="3"/>
      <c r="H1" s="9" t="s">
        <v>6</v>
      </c>
    </row>
    <row r="2" spans="2:8" ht="12.75">
      <c r="B2" s="14" t="s">
        <v>7</v>
      </c>
      <c r="C2" s="12"/>
      <c r="D2" s="4"/>
      <c r="E2" s="4"/>
      <c r="F2" s="4"/>
      <c r="G2" s="4"/>
      <c r="H2" s="3"/>
    </row>
    <row r="3" spans="4:8" ht="12.75">
      <c r="D3" s="7" t="s">
        <v>8</v>
      </c>
      <c r="F3" s="3"/>
      <c r="G3" s="3"/>
      <c r="H3" s="3"/>
    </row>
    <row r="4" spans="2:8" ht="12.75">
      <c r="B4" s="14" t="s">
        <v>12</v>
      </c>
      <c r="C4" s="13"/>
      <c r="D4" s="3"/>
      <c r="E4" s="7"/>
      <c r="F4" s="3"/>
      <c r="G4" s="3"/>
      <c r="H4" s="3"/>
    </row>
    <row r="5" spans="3:8" ht="12.75">
      <c r="C5" s="13"/>
      <c r="D5" s="3"/>
      <c r="E5" s="7"/>
      <c r="F5" s="3"/>
      <c r="G5" s="3"/>
      <c r="H5" s="3"/>
    </row>
    <row r="6" spans="4:8" ht="12.75">
      <c r="D6" s="3"/>
      <c r="E6" s="7"/>
      <c r="F6" s="3"/>
      <c r="G6" s="3"/>
      <c r="H6" s="3"/>
    </row>
    <row r="7" spans="2:8" ht="12.75">
      <c r="B7" s="14" t="s">
        <v>43</v>
      </c>
      <c r="D7" s="39">
        <f>H66</f>
        <v>292.36</v>
      </c>
      <c r="E7" s="7" t="s">
        <v>42</v>
      </c>
      <c r="F7" s="3"/>
      <c r="G7" s="3"/>
      <c r="H7" s="3"/>
    </row>
    <row r="8" spans="4:8" ht="12.75">
      <c r="D8" s="3"/>
      <c r="E8" s="3"/>
      <c r="F8" s="3"/>
      <c r="G8" s="3"/>
      <c r="H8" s="3"/>
    </row>
    <row r="9" spans="3:8" ht="12.75">
      <c r="C9" s="12"/>
      <c r="D9" s="4"/>
      <c r="E9" s="8"/>
      <c r="F9" s="4"/>
      <c r="G9" s="4"/>
      <c r="H9" s="3"/>
    </row>
    <row r="10" spans="4:8" ht="12.75">
      <c r="D10" s="7" t="s">
        <v>9</v>
      </c>
      <c r="F10" s="3"/>
      <c r="G10" s="3"/>
      <c r="H10" s="3"/>
    </row>
    <row r="11" spans="4:8" ht="12.75">
      <c r="D11" s="3"/>
      <c r="E11" s="7"/>
      <c r="F11" s="3"/>
      <c r="G11" s="3"/>
      <c r="H11" s="3"/>
    </row>
    <row r="12" spans="2:8" ht="12.75">
      <c r="B12" s="14" t="s">
        <v>13</v>
      </c>
      <c r="H12" s="3"/>
    </row>
    <row r="13" spans="7:8" ht="12.75">
      <c r="G13" s="3"/>
      <c r="H13" s="3"/>
    </row>
    <row r="14" spans="4:8" ht="12.75">
      <c r="D14" s="2" t="s">
        <v>49</v>
      </c>
      <c r="F14" s="3"/>
      <c r="G14" s="3"/>
      <c r="H14" s="3"/>
    </row>
    <row r="15" spans="1:8" ht="30" customHeight="1">
      <c r="A15" s="58" t="s">
        <v>50</v>
      </c>
      <c r="B15" s="58"/>
      <c r="C15" s="58"/>
      <c r="D15" s="58"/>
      <c r="E15" s="58"/>
      <c r="F15" s="58"/>
      <c r="G15" s="58"/>
      <c r="H15" s="58"/>
    </row>
    <row r="16" spans="4:8" ht="12.75">
      <c r="D16" s="1" t="s">
        <v>0</v>
      </c>
      <c r="F16" s="3"/>
      <c r="G16" s="3"/>
      <c r="H16" s="3"/>
    </row>
    <row r="17" ht="12.75">
      <c r="H17" s="3"/>
    </row>
    <row r="18" spans="1:8" ht="12.75">
      <c r="A18" s="54" t="s">
        <v>56</v>
      </c>
      <c r="B18" s="54"/>
      <c r="C18" s="54"/>
      <c r="D18" s="5"/>
      <c r="E18" s="3"/>
      <c r="F18" s="3"/>
      <c r="G18" s="3"/>
      <c r="H18" s="3"/>
    </row>
    <row r="19" spans="1:8" ht="12.75" customHeight="1">
      <c r="A19" s="50" t="s">
        <v>1</v>
      </c>
      <c r="B19" s="59" t="s">
        <v>10</v>
      </c>
      <c r="C19" s="50" t="s">
        <v>11</v>
      </c>
      <c r="D19" s="68" t="s">
        <v>14</v>
      </c>
      <c r="E19" s="68"/>
      <c r="F19" s="68"/>
      <c r="G19" s="68"/>
      <c r="H19" s="50" t="s">
        <v>15</v>
      </c>
    </row>
    <row r="20" spans="1:8" ht="12.75">
      <c r="A20" s="50"/>
      <c r="B20" s="59"/>
      <c r="C20" s="50"/>
      <c r="D20" s="50" t="s">
        <v>5</v>
      </c>
      <c r="E20" s="50" t="s">
        <v>2</v>
      </c>
      <c r="F20" s="50" t="s">
        <v>3</v>
      </c>
      <c r="G20" s="50" t="s">
        <v>4</v>
      </c>
      <c r="H20" s="50"/>
    </row>
    <row r="21" spans="1:8" ht="12.75">
      <c r="A21" s="50"/>
      <c r="B21" s="59"/>
      <c r="C21" s="50"/>
      <c r="D21" s="50"/>
      <c r="E21" s="50"/>
      <c r="F21" s="50"/>
      <c r="G21" s="50"/>
      <c r="H21" s="50"/>
    </row>
    <row r="22" spans="1:8" ht="12.75">
      <c r="A22" s="50"/>
      <c r="B22" s="59"/>
      <c r="C22" s="50"/>
      <c r="D22" s="50"/>
      <c r="E22" s="50"/>
      <c r="F22" s="50"/>
      <c r="G22" s="50"/>
      <c r="H22" s="50"/>
    </row>
    <row r="23" spans="1:8" ht="12.75">
      <c r="A23" s="15">
        <v>1</v>
      </c>
      <c r="B23" s="16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</row>
    <row r="24" spans="1:8" ht="19.5" customHeight="1">
      <c r="A24" s="65" t="s">
        <v>44</v>
      </c>
      <c r="B24" s="66"/>
      <c r="C24" s="67"/>
      <c r="D24" s="67"/>
      <c r="E24" s="67"/>
      <c r="F24" s="67"/>
      <c r="G24" s="67"/>
      <c r="H24" s="67"/>
    </row>
    <row r="25" spans="1:8" ht="12.75">
      <c r="A25" s="26"/>
      <c r="B25" s="24"/>
      <c r="C25" s="25"/>
      <c r="D25" s="30"/>
      <c r="E25" s="30"/>
      <c r="F25" s="31"/>
      <c r="G25" s="31"/>
      <c r="H25" s="30">
        <f>SUM(D25:G25)</f>
        <v>0</v>
      </c>
    </row>
    <row r="26" spans="1:8" ht="12.75">
      <c r="A26" s="44"/>
      <c r="B26" s="23"/>
      <c r="C26" s="18" t="s">
        <v>34</v>
      </c>
      <c r="D26" s="42">
        <f>SUM(D25:D25)</f>
        <v>0</v>
      </c>
      <c r="E26" s="42">
        <f>SUM(E25:E25)</f>
        <v>0</v>
      </c>
      <c r="F26" s="42">
        <f>SUM(F25:F25)</f>
        <v>0</v>
      </c>
      <c r="G26" s="43">
        <f>SUM(G25:G25)</f>
        <v>0</v>
      </c>
      <c r="H26" s="42">
        <f>SUM(D26:G26)</f>
        <v>0</v>
      </c>
    </row>
    <row r="27" spans="1:8" ht="20.25" customHeight="1">
      <c r="A27" s="55" t="s">
        <v>16</v>
      </c>
      <c r="B27" s="56"/>
      <c r="C27" s="56"/>
      <c r="D27" s="56"/>
      <c r="E27" s="56"/>
      <c r="F27" s="56"/>
      <c r="G27" s="56"/>
      <c r="H27" s="57"/>
    </row>
    <row r="28" spans="1:8" ht="12.75">
      <c r="A28" s="19"/>
      <c r="B28" s="21"/>
      <c r="C28" s="18"/>
      <c r="D28" s="28"/>
      <c r="E28" s="28"/>
      <c r="F28" s="28"/>
      <c r="G28" s="29"/>
      <c r="H28" s="40">
        <f>SUM(D28:G28)</f>
        <v>0</v>
      </c>
    </row>
    <row r="29" spans="1:8" ht="12.75">
      <c r="A29" s="20"/>
      <c r="B29" s="21"/>
      <c r="C29" s="18" t="s">
        <v>17</v>
      </c>
      <c r="D29" s="42">
        <f>SUM(D28:D28)</f>
        <v>0</v>
      </c>
      <c r="E29" s="42">
        <f>SUM(E28:E28)</f>
        <v>0</v>
      </c>
      <c r="F29" s="42">
        <f>SUM(F28:F28)</f>
        <v>0</v>
      </c>
      <c r="G29" s="42">
        <f>SUM(G28:G28)</f>
        <v>0</v>
      </c>
      <c r="H29" s="42">
        <f>SUM(H28:H28)</f>
        <v>0</v>
      </c>
    </row>
    <row r="30" spans="1:8" ht="18.75" customHeight="1">
      <c r="A30" s="51" t="s">
        <v>39</v>
      </c>
      <c r="B30" s="52"/>
      <c r="C30" s="52"/>
      <c r="D30" s="52"/>
      <c r="E30" s="52"/>
      <c r="F30" s="52"/>
      <c r="G30" s="52"/>
      <c r="H30" s="53"/>
    </row>
    <row r="31" spans="1:8" ht="12.75">
      <c r="A31" s="20"/>
      <c r="B31" s="17"/>
      <c r="C31" s="18"/>
      <c r="D31" s="28"/>
      <c r="E31" s="28"/>
      <c r="F31" s="28"/>
      <c r="G31" s="29"/>
      <c r="H31" s="28">
        <f>SUM(D31:G31)</f>
        <v>0</v>
      </c>
    </row>
    <row r="32" spans="1:9" ht="12.75">
      <c r="A32" s="20"/>
      <c r="B32" s="21"/>
      <c r="C32" s="18" t="s">
        <v>40</v>
      </c>
      <c r="D32" s="42">
        <f>SUM(D31:D31)</f>
        <v>0</v>
      </c>
      <c r="E32" s="42">
        <f>SUM(E31:E31)</f>
        <v>0</v>
      </c>
      <c r="F32" s="42">
        <f>SUM(F31:F31)</f>
        <v>0</v>
      </c>
      <c r="G32" s="42">
        <f>SUM(G31:G31)</f>
        <v>0</v>
      </c>
      <c r="H32" s="42">
        <f>SUM(H31:H31)</f>
        <v>0</v>
      </c>
      <c r="I32" s="38"/>
    </row>
    <row r="33" spans="1:8" ht="21.75" customHeight="1">
      <c r="A33" s="51" t="s">
        <v>31</v>
      </c>
      <c r="B33" s="52"/>
      <c r="C33" s="52"/>
      <c r="D33" s="52"/>
      <c r="E33" s="52"/>
      <c r="F33" s="52"/>
      <c r="G33" s="52"/>
      <c r="H33" s="53"/>
    </row>
    <row r="34" spans="1:8" ht="12.75">
      <c r="A34" s="20"/>
      <c r="B34" s="21"/>
      <c r="C34" s="18"/>
      <c r="D34" s="28"/>
      <c r="E34" s="28"/>
      <c r="F34" s="28"/>
      <c r="G34" s="28"/>
      <c r="H34" s="28">
        <f>SUM(D34:G34)</f>
        <v>0</v>
      </c>
    </row>
    <row r="35" spans="1:8" ht="12.75">
      <c r="A35" s="45"/>
      <c r="B35" s="21"/>
      <c r="C35" s="18" t="s">
        <v>30</v>
      </c>
      <c r="D35" s="42">
        <f>SUM(D34:D34)</f>
        <v>0</v>
      </c>
      <c r="E35" s="42">
        <f>SUM(E34:E34)</f>
        <v>0</v>
      </c>
      <c r="F35" s="42">
        <f>SUM(F34:F34)</f>
        <v>0</v>
      </c>
      <c r="G35" s="42">
        <f>SUM(G34:G34)</f>
        <v>0</v>
      </c>
      <c r="H35" s="42">
        <f>SUM(D35:G35)</f>
        <v>0</v>
      </c>
    </row>
    <row r="36" spans="1:8" ht="21.75" customHeight="1">
      <c r="A36" s="55" t="s">
        <v>45</v>
      </c>
      <c r="B36" s="56"/>
      <c r="C36" s="56"/>
      <c r="D36" s="56"/>
      <c r="E36" s="56"/>
      <c r="F36" s="56"/>
      <c r="G36" s="56"/>
      <c r="H36" s="57"/>
    </row>
    <row r="37" spans="1:8" ht="12.75">
      <c r="A37" s="20"/>
      <c r="B37" s="21"/>
      <c r="C37" s="18"/>
      <c r="D37" s="28"/>
      <c r="E37" s="28"/>
      <c r="F37" s="28"/>
      <c r="G37" s="28"/>
      <c r="H37" s="28">
        <f>SUM(D37:G37)</f>
        <v>0</v>
      </c>
    </row>
    <row r="38" spans="1:8" ht="18" customHeight="1">
      <c r="A38" s="20"/>
      <c r="B38" s="21"/>
      <c r="C38" s="18" t="s">
        <v>35</v>
      </c>
      <c r="D38" s="42">
        <f>SUM(D37:D37)</f>
        <v>0</v>
      </c>
      <c r="E38" s="42">
        <f>SUM(E37:E37)</f>
        <v>0</v>
      </c>
      <c r="F38" s="42">
        <f>SUM(F37:F37)</f>
        <v>0</v>
      </c>
      <c r="G38" s="42">
        <f>SUM(G37:G37)</f>
        <v>0</v>
      </c>
      <c r="H38" s="42">
        <f>SUM(D38:G38)</f>
        <v>0</v>
      </c>
    </row>
    <row r="39" spans="1:8" ht="20.25" customHeight="1">
      <c r="A39" s="55" t="s">
        <v>46</v>
      </c>
      <c r="B39" s="56"/>
      <c r="C39" s="56"/>
      <c r="D39" s="56"/>
      <c r="E39" s="56"/>
      <c r="F39" s="56"/>
      <c r="G39" s="56"/>
      <c r="H39" s="57"/>
    </row>
    <row r="40" spans="1:8" ht="12.75">
      <c r="A40" s="20"/>
      <c r="B40" s="21"/>
      <c r="C40" s="18"/>
      <c r="D40" s="28"/>
      <c r="E40" s="28"/>
      <c r="F40" s="28"/>
      <c r="G40" s="28"/>
      <c r="H40" s="28">
        <f>SUM(D40:G40)</f>
        <v>0</v>
      </c>
    </row>
    <row r="41" spans="1:8" ht="17.25" customHeight="1">
      <c r="A41" s="45"/>
      <c r="B41" s="21"/>
      <c r="C41" s="18" t="s">
        <v>32</v>
      </c>
      <c r="D41" s="42">
        <f>SUM(D40)</f>
        <v>0</v>
      </c>
      <c r="E41" s="42">
        <f>SUM(E40)</f>
        <v>0</v>
      </c>
      <c r="F41" s="42">
        <f>SUM(F40)</f>
        <v>0</v>
      </c>
      <c r="G41" s="42">
        <f>SUM(G40)</f>
        <v>0</v>
      </c>
      <c r="H41" s="42">
        <f>SUM(D41:G41)</f>
        <v>0</v>
      </c>
    </row>
    <row r="42" spans="1:8" ht="20.25" customHeight="1">
      <c r="A42" s="55" t="s">
        <v>47</v>
      </c>
      <c r="B42" s="56"/>
      <c r="C42" s="56"/>
      <c r="D42" s="56"/>
      <c r="E42" s="56"/>
      <c r="F42" s="56"/>
      <c r="G42" s="56"/>
      <c r="H42" s="57"/>
    </row>
    <row r="43" spans="1:8" ht="28.5" customHeight="1">
      <c r="A43" s="20">
        <v>1</v>
      </c>
      <c r="B43" s="21" t="s">
        <v>51</v>
      </c>
      <c r="C43" s="18" t="s">
        <v>55</v>
      </c>
      <c r="D43" s="28">
        <v>286.63</v>
      </c>
      <c r="E43" s="28"/>
      <c r="F43" s="28"/>
      <c r="G43" s="28"/>
      <c r="H43" s="28">
        <f>SUM(D43:G43)</f>
        <v>286.63</v>
      </c>
    </row>
    <row r="44" spans="1:8" ht="12.75">
      <c r="A44" s="20">
        <v>2</v>
      </c>
      <c r="B44" s="21"/>
      <c r="C44" s="18" t="s">
        <v>33</v>
      </c>
      <c r="D44" s="28">
        <f>SUM(D43:D43)</f>
        <v>286.63</v>
      </c>
      <c r="E44" s="28">
        <f>SUM(E43:E43)</f>
        <v>0</v>
      </c>
      <c r="F44" s="28">
        <f>SUM(F43:F43)</f>
        <v>0</v>
      </c>
      <c r="G44" s="28">
        <f>SUM(G43:G43)</f>
        <v>0</v>
      </c>
      <c r="H44" s="28">
        <f>SUM(D44:G44)</f>
        <v>286.63</v>
      </c>
    </row>
    <row r="45" spans="1:8" ht="15.75" customHeight="1">
      <c r="A45" s="20">
        <v>3</v>
      </c>
      <c r="B45" s="21"/>
      <c r="C45" s="18" t="s">
        <v>18</v>
      </c>
      <c r="D45" s="28">
        <f>SUM(D26,D29,D35,D38,D41,D44,D32)</f>
        <v>286.63</v>
      </c>
      <c r="E45" s="28">
        <f>SUM(E26,E29,E35,E38,E41,E44,E32)</f>
        <v>0</v>
      </c>
      <c r="F45" s="28">
        <f>SUM(F26,F29,F35,F38,F41,F44,F32)</f>
        <v>0</v>
      </c>
      <c r="G45" s="28">
        <f>SUM(G26,G29,G35,G38,G41,G44,G32)</f>
        <v>0</v>
      </c>
      <c r="H45" s="28">
        <f>SUM(H26,H29,H35,H38,H41,H44,H32)</f>
        <v>286.63</v>
      </c>
    </row>
    <row r="46" spans="1:8" ht="14.25" customHeight="1">
      <c r="A46" s="55" t="s">
        <v>19</v>
      </c>
      <c r="B46" s="56"/>
      <c r="C46" s="56"/>
      <c r="D46" s="56"/>
      <c r="E46" s="56"/>
      <c r="F46" s="56"/>
      <c r="G46" s="56"/>
      <c r="H46" s="57"/>
    </row>
    <row r="47" spans="1:8" ht="12.75">
      <c r="A47" s="19"/>
      <c r="B47" s="17"/>
      <c r="C47" s="18"/>
      <c r="D47" s="28"/>
      <c r="E47" s="28"/>
      <c r="F47" s="29"/>
      <c r="G47" s="29"/>
      <c r="H47" s="28">
        <f>SUM(D47:G47)</f>
        <v>0</v>
      </c>
    </row>
    <row r="48" spans="1:8" ht="12.75">
      <c r="A48" s="20"/>
      <c r="B48" s="21"/>
      <c r="C48" s="18" t="s">
        <v>20</v>
      </c>
      <c r="D48" s="28">
        <f>SUM(D47)</f>
        <v>0</v>
      </c>
      <c r="E48" s="28">
        <f>SUM(E47)</f>
        <v>0</v>
      </c>
      <c r="F48" s="29"/>
      <c r="G48" s="29"/>
      <c r="H48" s="28">
        <f>SUM(D48:E48)</f>
        <v>0</v>
      </c>
    </row>
    <row r="49" spans="1:8" ht="14.25" customHeight="1">
      <c r="A49" s="20">
        <v>4</v>
      </c>
      <c r="B49" s="21"/>
      <c r="C49" s="18" t="s">
        <v>21</v>
      </c>
      <c r="D49" s="28">
        <f>SUM(D45,D48)</f>
        <v>286.63</v>
      </c>
      <c r="E49" s="28">
        <f>SUM(E48,E45)</f>
        <v>0</v>
      </c>
      <c r="F49" s="28">
        <f>SUM(F48,F45)</f>
        <v>0</v>
      </c>
      <c r="G49" s="28">
        <f>SUM(G48,G45)</f>
        <v>0</v>
      </c>
      <c r="H49" s="28">
        <f>SUM(H45,H48)</f>
        <v>286.63</v>
      </c>
    </row>
    <row r="50" spans="1:8" ht="15.75" customHeight="1">
      <c r="A50" s="55" t="s">
        <v>22</v>
      </c>
      <c r="B50" s="56"/>
      <c r="C50" s="56"/>
      <c r="D50" s="56"/>
      <c r="E50" s="56"/>
      <c r="F50" s="56"/>
      <c r="G50" s="56"/>
      <c r="H50" s="57"/>
    </row>
    <row r="51" spans="1:8" ht="13.5" customHeight="1">
      <c r="A51" s="19"/>
      <c r="B51" s="17"/>
      <c r="C51" s="49"/>
      <c r="D51" s="40"/>
      <c r="E51" s="40"/>
      <c r="F51" s="29"/>
      <c r="G51" s="29"/>
      <c r="H51" s="28">
        <f>SUM(D51:G51)</f>
        <v>0</v>
      </c>
    </row>
    <row r="52" spans="1:8" ht="12.75">
      <c r="A52" s="19"/>
      <c r="B52" s="21"/>
      <c r="C52" s="18" t="s">
        <v>23</v>
      </c>
      <c r="D52" s="28">
        <f>SUM(D51:D51)</f>
        <v>0</v>
      </c>
      <c r="E52" s="28">
        <f>SUM(E51:E51)</f>
        <v>0</v>
      </c>
      <c r="F52" s="28">
        <f>SUM(F51:F51)</f>
        <v>0</v>
      </c>
      <c r="G52" s="28">
        <f>SUM(G51:G51)</f>
        <v>0</v>
      </c>
      <c r="H52" s="28">
        <f>SUM(H51:H51)</f>
        <v>0</v>
      </c>
    </row>
    <row r="53" spans="1:8" ht="17.25" customHeight="1">
      <c r="A53" s="19">
        <v>5</v>
      </c>
      <c r="B53" s="21"/>
      <c r="C53" s="18" t="s">
        <v>24</v>
      </c>
      <c r="D53" s="28">
        <f>SUM(D49,D52)</f>
        <v>286.63</v>
      </c>
      <c r="E53" s="28">
        <f>SUM(E49,E52)</f>
        <v>0</v>
      </c>
      <c r="F53" s="28">
        <f>SUM(F49,F52)</f>
        <v>0</v>
      </c>
      <c r="G53" s="28">
        <f>SUM(G49,G52)</f>
        <v>0</v>
      </c>
      <c r="H53" s="28">
        <f>SUM(H49,H52)</f>
        <v>286.63</v>
      </c>
    </row>
    <row r="54" spans="1:8" ht="14.25" customHeight="1">
      <c r="A54" s="55" t="s">
        <v>37</v>
      </c>
      <c r="B54" s="56"/>
      <c r="C54" s="56"/>
      <c r="D54" s="56"/>
      <c r="E54" s="56"/>
      <c r="F54" s="56"/>
      <c r="G54" s="56"/>
      <c r="H54" s="57"/>
    </row>
    <row r="55" spans="1:8" ht="12.75">
      <c r="A55" s="19"/>
      <c r="B55" s="17"/>
      <c r="C55" s="18"/>
      <c r="D55" s="37"/>
      <c r="E55" s="37"/>
      <c r="F55" s="37"/>
      <c r="G55" s="28"/>
      <c r="H55" s="28">
        <f>SUM(G55)</f>
        <v>0</v>
      </c>
    </row>
    <row r="56" spans="1:8" ht="15.75" customHeight="1">
      <c r="A56" s="20"/>
      <c r="B56" s="21"/>
      <c r="C56" s="18" t="s">
        <v>38</v>
      </c>
      <c r="D56" s="37"/>
      <c r="E56" s="37"/>
      <c r="F56" s="37"/>
      <c r="G56" s="28">
        <f>SUM(G55:G55)</f>
        <v>0</v>
      </c>
      <c r="H56" s="28">
        <f>SUM(H55:H55)</f>
        <v>0</v>
      </c>
    </row>
    <row r="57" spans="1:8" ht="52.5" customHeight="1">
      <c r="A57" s="62" t="s">
        <v>48</v>
      </c>
      <c r="B57" s="63"/>
      <c r="C57" s="63"/>
      <c r="D57" s="63"/>
      <c r="E57" s="63"/>
      <c r="F57" s="63"/>
      <c r="G57" s="63"/>
      <c r="H57" s="64"/>
    </row>
    <row r="58" spans="1:9" ht="12.75" customHeight="1">
      <c r="A58" s="48"/>
      <c r="B58" s="46"/>
      <c r="C58" s="41"/>
      <c r="D58" s="47"/>
      <c r="E58" s="47"/>
      <c r="F58" s="47"/>
      <c r="G58" s="40"/>
      <c r="H58" s="28">
        <f>SUM(G58)</f>
        <v>0</v>
      </c>
      <c r="I58" s="38"/>
    </row>
    <row r="59" spans="1:10" ht="12.75">
      <c r="A59" s="19"/>
      <c r="B59" s="17"/>
      <c r="C59" s="18"/>
      <c r="D59" s="28"/>
      <c r="E59" s="28"/>
      <c r="F59" s="29"/>
      <c r="G59" s="29"/>
      <c r="H59" s="28">
        <f>SUM(G59)</f>
        <v>0</v>
      </c>
      <c r="J59" s="36"/>
    </row>
    <row r="60" spans="1:8" ht="14.25" customHeight="1">
      <c r="A60" s="20"/>
      <c r="B60" s="21"/>
      <c r="C60" s="18" t="s">
        <v>25</v>
      </c>
      <c r="D60" s="28"/>
      <c r="E60" s="28"/>
      <c r="F60" s="29"/>
      <c r="G60" s="28">
        <f>SUM(G58:G59)</f>
        <v>0</v>
      </c>
      <c r="H60" s="28">
        <f>SUM(H58:H59)</f>
        <v>0</v>
      </c>
    </row>
    <row r="61" spans="1:8" ht="12.75">
      <c r="A61" s="20">
        <v>6</v>
      </c>
      <c r="B61" s="21"/>
      <c r="C61" s="18" t="s">
        <v>26</v>
      </c>
      <c r="D61" s="28">
        <f>SUM(D53,D60)</f>
        <v>286.63</v>
      </c>
      <c r="E61" s="28">
        <f>SUM(E53,E60)</f>
        <v>0</v>
      </c>
      <c r="F61" s="28">
        <f>SUM(F53,F60)</f>
        <v>0</v>
      </c>
      <c r="G61" s="28">
        <f>SUM(G53,G56,G60)</f>
        <v>0</v>
      </c>
      <c r="H61" s="28">
        <f>SUM(H53,H56,H60)</f>
        <v>286.63</v>
      </c>
    </row>
    <row r="62" spans="1:8" ht="13.5" customHeight="1">
      <c r="A62" s="55" t="s">
        <v>27</v>
      </c>
      <c r="B62" s="56"/>
      <c r="C62" s="56"/>
      <c r="D62" s="56"/>
      <c r="E62" s="56"/>
      <c r="F62" s="56"/>
      <c r="G62" s="56"/>
      <c r="H62" s="57"/>
    </row>
    <row r="63" spans="1:8" ht="13.5" customHeight="1">
      <c r="A63" s="19">
        <v>7</v>
      </c>
      <c r="B63" s="17"/>
      <c r="C63" s="18" t="s">
        <v>57</v>
      </c>
      <c r="D63" s="28">
        <f>ROUND(D61*0.02,2)</f>
        <v>5.73</v>
      </c>
      <c r="E63" s="28">
        <f>ROUND(E61*0.02,2)</f>
        <v>0</v>
      </c>
      <c r="F63" s="28">
        <f>ROUND(F61*0.02,2)</f>
        <v>0</v>
      </c>
      <c r="G63" s="28">
        <f>ROUND(G61*0.02,2)</f>
        <v>0</v>
      </c>
      <c r="H63" s="28">
        <f>SUM(D63:G63)</f>
        <v>5.73</v>
      </c>
    </row>
    <row r="64" spans="1:8" ht="12.75">
      <c r="A64" s="20">
        <v>8</v>
      </c>
      <c r="B64" s="21"/>
      <c r="C64" s="18" t="s">
        <v>28</v>
      </c>
      <c r="D64" s="28">
        <f>D61+D63</f>
        <v>292.36</v>
      </c>
      <c r="E64" s="28">
        <f>E61+E63</f>
        <v>0</v>
      </c>
      <c r="F64" s="28">
        <f>F61+F63</f>
        <v>0</v>
      </c>
      <c r="G64" s="28">
        <f>G61+G63</f>
        <v>0</v>
      </c>
      <c r="H64" s="28">
        <f>H61+H63</f>
        <v>292.36</v>
      </c>
    </row>
    <row r="65" spans="1:8" ht="12.75">
      <c r="A65" s="20"/>
      <c r="B65" s="21"/>
      <c r="C65" s="22"/>
      <c r="D65" s="29"/>
      <c r="E65" s="29"/>
      <c r="F65" s="29"/>
      <c r="G65" s="29"/>
      <c r="H65" s="29">
        <f>SUM(D65:G65)</f>
        <v>0</v>
      </c>
    </row>
    <row r="66" spans="1:8" ht="12.75" customHeight="1">
      <c r="A66" s="20">
        <v>9</v>
      </c>
      <c r="B66" s="21"/>
      <c r="C66" s="22" t="s">
        <v>29</v>
      </c>
      <c r="D66" s="29">
        <f>SUM(D64:D65)</f>
        <v>292.36</v>
      </c>
      <c r="E66" s="29">
        <f>E64+E65</f>
        <v>0</v>
      </c>
      <c r="F66" s="29">
        <f>SUM(F64:F65)</f>
        <v>0</v>
      </c>
      <c r="G66" s="29">
        <f>SUM(G64:G65)</f>
        <v>0</v>
      </c>
      <c r="H66" s="29">
        <f>SUM(H64,H65)</f>
        <v>292.36</v>
      </c>
    </row>
    <row r="67" spans="1:8" ht="12.75" customHeight="1">
      <c r="A67" s="32"/>
      <c r="B67" s="33"/>
      <c r="C67" s="34"/>
      <c r="D67" s="35"/>
      <c r="E67" s="35"/>
      <c r="F67" s="35"/>
      <c r="G67" s="35"/>
      <c r="H67" s="35"/>
    </row>
    <row r="68" spans="1:8" ht="12.75" customHeight="1">
      <c r="A68" s="32"/>
      <c r="B68" s="33"/>
      <c r="C68" s="34"/>
      <c r="D68" s="35"/>
      <c r="E68" s="35"/>
      <c r="F68" s="35"/>
      <c r="G68" s="35"/>
      <c r="H68" s="35"/>
    </row>
    <row r="69" spans="1:8" ht="12.75">
      <c r="A69" s="32"/>
      <c r="B69" s="33"/>
      <c r="C69" s="34"/>
      <c r="D69" s="35"/>
      <c r="E69" s="35"/>
      <c r="F69" s="35"/>
      <c r="G69" s="35"/>
      <c r="H69" s="35"/>
    </row>
    <row r="70" ht="12.75" customHeight="1"/>
    <row r="71" spans="1:9" ht="12.75" customHeight="1">
      <c r="A71" s="61" t="s">
        <v>52</v>
      </c>
      <c r="B71" s="61"/>
      <c r="C71" s="61"/>
      <c r="D71" s="61"/>
      <c r="E71" s="61"/>
      <c r="F71" s="61"/>
      <c r="G71" s="61"/>
      <c r="H71" s="61"/>
      <c r="I71" s="38"/>
    </row>
    <row r="72" spans="1:8" ht="12.75" customHeight="1">
      <c r="A72" s="60" t="s">
        <v>36</v>
      </c>
      <c r="B72" s="60"/>
      <c r="C72" s="60"/>
      <c r="D72" s="60"/>
      <c r="E72" s="60"/>
      <c r="F72" s="60"/>
      <c r="G72" s="60"/>
      <c r="H72" s="60"/>
    </row>
    <row r="73" ht="12.75" customHeight="1"/>
    <row r="74" spans="1:8" ht="12.75" customHeight="1">
      <c r="A74" s="61" t="s">
        <v>53</v>
      </c>
      <c r="B74" s="61"/>
      <c r="C74" s="61"/>
      <c r="D74" s="61"/>
      <c r="E74" s="61"/>
      <c r="F74" s="61"/>
      <c r="G74" s="61"/>
      <c r="H74" s="61"/>
    </row>
    <row r="75" spans="1:8" ht="12.75">
      <c r="A75" s="60" t="s">
        <v>36</v>
      </c>
      <c r="B75" s="60"/>
      <c r="C75" s="60"/>
      <c r="D75" s="60"/>
      <c r="E75" s="60"/>
      <c r="F75" s="60"/>
      <c r="G75" s="60"/>
      <c r="H75" s="60"/>
    </row>
    <row r="76" ht="12.75" customHeight="1"/>
    <row r="77" spans="1:8" ht="12.75" customHeight="1">
      <c r="A77" s="61" t="s">
        <v>54</v>
      </c>
      <c r="B77" s="61"/>
      <c r="C77" s="61"/>
      <c r="D77" s="61"/>
      <c r="E77" s="61"/>
      <c r="F77" s="61"/>
      <c r="G77" s="61"/>
      <c r="H77" s="61"/>
    </row>
    <row r="78" spans="1:8" ht="12.75">
      <c r="A78" s="60" t="s">
        <v>36</v>
      </c>
      <c r="B78" s="60"/>
      <c r="C78" s="60"/>
      <c r="D78" s="60"/>
      <c r="E78" s="60"/>
      <c r="F78" s="60"/>
      <c r="G78" s="60"/>
      <c r="H78" s="60"/>
    </row>
    <row r="79" spans="1:8" ht="12.75">
      <c r="A79" s="27"/>
      <c r="B79" s="27"/>
      <c r="C79" s="27"/>
      <c r="D79" s="27"/>
      <c r="E79" s="27"/>
      <c r="F79" s="27"/>
      <c r="G79" s="27"/>
      <c r="H79" s="27"/>
    </row>
    <row r="80" spans="1:8" ht="12.75">
      <c r="A80" s="61" t="s">
        <v>41</v>
      </c>
      <c r="B80" s="61"/>
      <c r="C80" s="61"/>
      <c r="D80" s="61"/>
      <c r="E80" s="61"/>
      <c r="F80" s="61"/>
      <c r="G80" s="61"/>
      <c r="H80" s="61"/>
    </row>
    <row r="81" spans="1:8" ht="12.75">
      <c r="A81" s="60" t="s">
        <v>36</v>
      </c>
      <c r="B81" s="60"/>
      <c r="C81" s="60"/>
      <c r="D81" s="60"/>
      <c r="E81" s="60"/>
      <c r="F81" s="60"/>
      <c r="G81" s="60"/>
      <c r="H81" s="60"/>
    </row>
    <row r="108" ht="12.75">
      <c r="I108" s="38"/>
    </row>
    <row r="109" ht="12.75">
      <c r="I109" s="38"/>
    </row>
    <row r="113" ht="12.75">
      <c r="I113" s="38"/>
    </row>
    <row r="116" ht="12.75">
      <c r="I116" s="38"/>
    </row>
  </sheetData>
  <sheetProtection/>
  <mergeCells count="31">
    <mergeCell ref="A77:H77"/>
    <mergeCell ref="E20:E22"/>
    <mergeCell ref="F20:F22"/>
    <mergeCell ref="A39:H39"/>
    <mergeCell ref="A27:H27"/>
    <mergeCell ref="A81:H81"/>
    <mergeCell ref="A54:H54"/>
    <mergeCell ref="A72:H72"/>
    <mergeCell ref="A80:H80"/>
    <mergeCell ref="A62:H62"/>
    <mergeCell ref="H19:H22"/>
    <mergeCell ref="A24:H24"/>
    <mergeCell ref="C19:C22"/>
    <mergeCell ref="D19:G19"/>
    <mergeCell ref="A74:H74"/>
    <mergeCell ref="A46:H46"/>
    <mergeCell ref="A19:A22"/>
    <mergeCell ref="D20:D22"/>
    <mergeCell ref="B19:B22"/>
    <mergeCell ref="A36:H36"/>
    <mergeCell ref="A78:H78"/>
    <mergeCell ref="A50:H50"/>
    <mergeCell ref="A71:H71"/>
    <mergeCell ref="A75:H75"/>
    <mergeCell ref="A57:H57"/>
    <mergeCell ref="G20:G22"/>
    <mergeCell ref="A30:H30"/>
    <mergeCell ref="A33:H33"/>
    <mergeCell ref="A18:C18"/>
    <mergeCell ref="A42:H42"/>
    <mergeCell ref="A15:H15"/>
  </mergeCells>
  <printOptions/>
  <pageMargins left="0.7874015748031497" right="0.3937007874015748" top="0.4330708661417323" bottom="0.35433070866141736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  <rowBreaks count="1" manualBreakCount="1">
    <brk id="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2021-02-05T07:33:38Z</cp:lastPrinted>
  <dcterms:created xsi:type="dcterms:W3CDTF">2002-03-25T05:35:56Z</dcterms:created>
  <dcterms:modified xsi:type="dcterms:W3CDTF">2021-07-22T07:53:45Z</dcterms:modified>
  <cp:category/>
  <cp:version/>
  <cp:contentType/>
  <cp:contentStatus/>
</cp:coreProperties>
</file>